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Armonizacion-Contable\Municipio_Centralizado\2018\2do-trimestre\Docs\"/>
    </mc:Choice>
  </mc:AlternateContent>
  <bookViews>
    <workbookView xWindow="0" yWindow="0" windowWidth="20490" windowHeight="7545"/>
  </bookViews>
  <sheets>
    <sheet name="CTG" sheetId="1" r:id="rId1"/>
  </sheets>
  <definedNames>
    <definedName name="_xlnm.Print_Area" localSheetId="0">CTG!$A$1:$H$16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H14" i="1"/>
  <c r="E14" i="1"/>
  <c r="E12" i="1"/>
  <c r="H12" i="1" s="1"/>
  <c r="H10" i="1"/>
  <c r="E10" i="1"/>
  <c r="E8" i="1"/>
  <c r="H8" i="1" s="1"/>
  <c r="H6" i="1"/>
  <c r="H16" i="1" s="1"/>
  <c r="E6" i="1"/>
  <c r="E16" i="1" s="1"/>
</calcChain>
</file>

<file path=xl/sharedStrings.xml><?xml version="1.0" encoding="utf-8"?>
<sst xmlns="http://schemas.openxmlformats.org/spreadsheetml/2006/main" count="17" uniqueCount="17">
  <si>
    <t>MUNICIPIO DE SALAMANCA, GUANAJUATO.
ESTADO ANALÍTICO DEL EJERCICIO DEL PRESUPUESTO DE EGRESOS
Clasificación Económica (por Tipo de Gasto)
Del 1 de Enero al AL 30 DE JUNIO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</si>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</sst>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zoomScaleNormal="100" workbookViewId="0">
      <selection sqref="A1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0</v>
      </c>
      <c r="B1" s="15"/>
      <c r="C1" s="15"/>
      <c r="D1" s="15"/>
      <c r="E1" s="15"/>
      <c r="F1" s="15"/>
      <c r="G1" s="15"/>
      <c r="H1" s="16"/>
    </row>
    <row r="2" spans="1:8" x14ac:dyDescent="0.2">
      <c r="A2" s="17" t="s">
        <v>1</v>
      </c>
      <c r="B2" s="18"/>
      <c r="C2" s="14" t="s">
        <v>2</v>
      </c>
      <c r="D2" s="15"/>
      <c r="E2" s="15"/>
      <c r="F2" s="15"/>
      <c r="G2" s="16"/>
      <c r="H2" s="23" t="s">
        <v>3</v>
      </c>
    </row>
    <row r="3" spans="1:8" ht="24.95" customHeight="1" x14ac:dyDescent="0.2">
      <c r="A3" s="19"/>
      <c r="B3" s="2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4"/>
    </row>
    <row r="4" spans="1:8" x14ac:dyDescent="0.2">
      <c r="A4" s="21"/>
      <c r="B4" s="2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4"/>
      <c r="B6" s="5" t="s">
        <v>11</v>
      </c>
      <c r="C6" s="7">
        <v>625463654.88999999</v>
      </c>
      <c r="D6" s="7">
        <v>40779136.780000001</v>
      </c>
      <c r="E6" s="7">
        <f>C6+D6</f>
        <v>666242791.66999996</v>
      </c>
      <c r="F6" s="7">
        <v>293717133.79000002</v>
      </c>
      <c r="G6" s="7">
        <v>164869622.19</v>
      </c>
      <c r="H6" s="7">
        <f>E6-F6</f>
        <v>372525657.87999994</v>
      </c>
    </row>
    <row r="7" spans="1:8" x14ac:dyDescent="0.2">
      <c r="A7" s="4"/>
      <c r="B7" s="5"/>
      <c r="C7" s="7"/>
      <c r="D7" s="7"/>
      <c r="E7" s="7"/>
      <c r="F7" s="7"/>
      <c r="G7" s="7"/>
      <c r="H7" s="7"/>
    </row>
    <row r="8" spans="1:8" x14ac:dyDescent="0.2">
      <c r="A8" s="4"/>
      <c r="B8" s="5" t="s">
        <v>12</v>
      </c>
      <c r="C8" s="7">
        <v>116129117.73</v>
      </c>
      <c r="D8" s="7">
        <v>344527831.19999999</v>
      </c>
      <c r="E8" s="7">
        <f>C8+D8</f>
        <v>460656948.93000001</v>
      </c>
      <c r="F8" s="7">
        <v>210665292.27000001</v>
      </c>
      <c r="G8" s="7">
        <v>189899409.59999999</v>
      </c>
      <c r="H8" s="7">
        <f>E8-F8</f>
        <v>249991656.66</v>
      </c>
    </row>
    <row r="9" spans="1:8" x14ac:dyDescent="0.2">
      <c r="A9" s="4"/>
      <c r="B9" s="5"/>
      <c r="C9" s="7"/>
      <c r="D9" s="7"/>
      <c r="E9" s="7"/>
      <c r="F9" s="7"/>
      <c r="G9" s="7"/>
      <c r="H9" s="7"/>
    </row>
    <row r="10" spans="1:8" x14ac:dyDescent="0.2">
      <c r="A10" s="4"/>
      <c r="B10" s="5" t="s">
        <v>13</v>
      </c>
      <c r="C10" s="7">
        <v>12800205.710000001</v>
      </c>
      <c r="D10" s="7">
        <v>0</v>
      </c>
      <c r="E10" s="7">
        <f>C10+D10</f>
        <v>12800205.710000001</v>
      </c>
      <c r="F10" s="7">
        <v>6400102.8600000003</v>
      </c>
      <c r="G10" s="7">
        <v>6400102.8600000003</v>
      </c>
      <c r="H10" s="7">
        <f>E10-F10</f>
        <v>6400102.8500000006</v>
      </c>
    </row>
    <row r="11" spans="1:8" x14ac:dyDescent="0.2">
      <c r="A11" s="4"/>
      <c r="B11" s="5"/>
      <c r="C11" s="7"/>
      <c r="D11" s="7"/>
      <c r="E11" s="7"/>
      <c r="F11" s="7"/>
      <c r="G11" s="7"/>
      <c r="H11" s="7"/>
    </row>
    <row r="12" spans="1:8" x14ac:dyDescent="0.2">
      <c r="A12" s="4"/>
      <c r="B12" s="5" t="s">
        <v>14</v>
      </c>
      <c r="C12" s="7">
        <v>0</v>
      </c>
      <c r="D12" s="7">
        <v>0</v>
      </c>
      <c r="E12" s="7">
        <f>C12+D12</f>
        <v>0</v>
      </c>
      <c r="F12" s="7">
        <v>0</v>
      </c>
      <c r="G12" s="7">
        <v>0</v>
      </c>
      <c r="H12" s="7">
        <f>E12-F12</f>
        <v>0</v>
      </c>
    </row>
    <row r="13" spans="1:8" x14ac:dyDescent="0.2">
      <c r="A13" s="4"/>
      <c r="B13" s="5"/>
      <c r="C13" s="7"/>
      <c r="D13" s="7"/>
      <c r="E13" s="7"/>
      <c r="F13" s="7"/>
      <c r="G13" s="7"/>
      <c r="H13" s="7"/>
    </row>
    <row r="14" spans="1:8" x14ac:dyDescent="0.2">
      <c r="A14" s="4"/>
      <c r="B14" s="5" t="s">
        <v>15</v>
      </c>
      <c r="C14" s="7">
        <v>0</v>
      </c>
      <c r="D14" s="7">
        <v>0</v>
      </c>
      <c r="E14" s="7">
        <f>C14+D14</f>
        <v>0</v>
      </c>
      <c r="F14" s="7">
        <v>0</v>
      </c>
      <c r="G14" s="7">
        <v>0</v>
      </c>
      <c r="H14" s="7">
        <f>E14-F14</f>
        <v>0</v>
      </c>
    </row>
    <row r="15" spans="1:8" x14ac:dyDescent="0.2">
      <c r="A15" s="8"/>
      <c r="B15" s="9"/>
      <c r="C15" s="10"/>
      <c r="D15" s="10"/>
      <c r="E15" s="10"/>
      <c r="F15" s="10"/>
      <c r="G15" s="10"/>
      <c r="H15" s="10"/>
    </row>
    <row r="16" spans="1:8" x14ac:dyDescent="0.2">
      <c r="A16" s="11"/>
      <c r="B16" s="12" t="s">
        <v>16</v>
      </c>
      <c r="C16" s="13">
        <f>SUM(C6+C8+C10+C12+C14)</f>
        <v>754392978.33000004</v>
      </c>
      <c r="D16" s="13">
        <f>SUM(D6+D8+D10+D12+D14)</f>
        <v>385306967.98000002</v>
      </c>
      <c r="E16" s="13">
        <f>SUM(E6+E8+E10+E12+E14)</f>
        <v>1139699946.3099999</v>
      </c>
      <c r="F16" s="13">
        <f t="shared" ref="F16:H16" si="0">SUM(F6+F8+F10+F12+F14)</f>
        <v>510782528.92000008</v>
      </c>
      <c r="G16" s="13">
        <f t="shared" si="0"/>
        <v>361169134.64999998</v>
      </c>
      <c r="H16" s="13">
        <f t="shared" si="0"/>
        <v>628917417.38999999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Ayala Juana</dc:creator>
  <cp:lastModifiedBy>uaip1</cp:lastModifiedBy>
  <cp:lastPrinted>2018-08-09T20:55:22Z</cp:lastPrinted>
  <dcterms:created xsi:type="dcterms:W3CDTF">2018-08-08T16:14:02Z</dcterms:created>
  <dcterms:modified xsi:type="dcterms:W3CDTF">2018-08-09T20:55:23Z</dcterms:modified>
</cp:coreProperties>
</file>